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916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<sst xmlns="http://schemas.openxmlformats.org/spreadsheetml/2006/main" count="31" uniqueCount="30">
  <si>
    <t>項次</t>
  </si>
  <si>
    <t xml:space="preserve">   費   別</t>
  </si>
  <si>
    <t xml:space="preserve">    附   註</t>
  </si>
  <si>
    <t>管理費</t>
  </si>
  <si>
    <t>自有車位清潔費</t>
  </si>
  <si>
    <t>汽車位租金</t>
  </si>
  <si>
    <t>機車位租金</t>
  </si>
  <si>
    <t>垃圾清潔費</t>
  </si>
  <si>
    <t>門禁磁卡</t>
  </si>
  <si>
    <t>銀行存款利息</t>
  </si>
  <si>
    <t>裝潢保證金</t>
  </si>
  <si>
    <t>網路機房電費</t>
  </si>
  <si>
    <t>合      計</t>
  </si>
  <si>
    <t>裝潢清潔費</t>
  </si>
  <si>
    <t>五戶每戶6,000元</t>
  </si>
  <si>
    <t>每年概估五戶裝潢</t>
  </si>
  <si>
    <t>同上</t>
  </si>
  <si>
    <t>裝潢罰款</t>
  </si>
  <si>
    <t>概估數（每次500）</t>
  </si>
  <si>
    <t>出租36個汽車停車位</t>
  </si>
  <si>
    <t>每月金額</t>
  </si>
  <si>
    <t>每 年 金 額</t>
  </si>
  <si>
    <t>依112年1月份為基準</t>
  </si>
  <si>
    <t>出租46個機車停車位</t>
  </si>
  <si>
    <t>區全會摸彩獎金</t>
  </si>
  <si>
    <t>依111年實收數編列</t>
  </si>
  <si>
    <t>依111年實收數編列</t>
  </si>
  <si>
    <t>依111年實收數編列</t>
  </si>
  <si>
    <t>依111年實收數編列</t>
  </si>
  <si>
    <t xml:space="preserve">       民權湖觀萊茵區112年度歲入預算表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</si>
</sst>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2"/>
      <name val="標楷體"/>
      <family val="4"/>
    </font>
    <font>
      <sz val="22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65" zoomScaleNormal="65" zoomScalePageLayoutView="0" workbookViewId="0" topLeftCell="A1">
      <selection activeCell="E2" sqref="E2"/>
    </sheetView>
  </sheetViews>
  <sheetFormatPr defaultColWidth="9.00390625" defaultRowHeight="41.25" customHeight="1"/>
  <cols>
    <col min="1" max="1" width="7.50390625" style="2" customWidth="1"/>
    <col min="2" max="2" width="28.375" style="1" customWidth="1"/>
    <col min="3" max="3" width="20.25390625" style="1" customWidth="1"/>
    <col min="4" max="4" width="24.625" style="1" customWidth="1"/>
    <col min="5" max="5" width="36.50390625" style="1" customWidth="1"/>
    <col min="6" max="6" width="31.00390625" style="1" customWidth="1"/>
    <col min="7" max="16384" width="9.00390625" style="1" customWidth="1"/>
  </cols>
  <sheetData>
    <row r="1" spans="1:5" ht="41.25" customHeight="1">
      <c r="A1" s="10" t="s">
        <v>29</v>
      </c>
      <c r="B1" s="11"/>
      <c r="C1" s="11"/>
      <c r="D1" s="11"/>
      <c r="E1" s="12"/>
    </row>
    <row r="2" spans="1:6" ht="41.25" customHeight="1">
      <c r="A2" s="3" t="s">
        <v>0</v>
      </c>
      <c r="B2" s="4" t="s">
        <v>1</v>
      </c>
      <c r="C2" s="4" t="s">
        <v>20</v>
      </c>
      <c r="D2" s="4" t="s">
        <v>21</v>
      </c>
      <c r="E2" s="4" t="s">
        <v>2</v>
      </c>
      <c r="F2" s="6"/>
    </row>
    <row r="3" spans="1:6" ht="41.25" customHeight="1">
      <c r="A3" s="3">
        <v>1</v>
      </c>
      <c r="B3" s="4" t="s">
        <v>3</v>
      </c>
      <c r="C3" s="5">
        <v>278165</v>
      </c>
      <c r="D3" s="5">
        <f>C3*12</f>
        <v>3337980</v>
      </c>
      <c r="E3" s="7" t="s">
        <v>22</v>
      </c>
      <c r="F3" s="9"/>
    </row>
    <row r="4" spans="1:6" ht="41.25" customHeight="1">
      <c r="A4" s="3">
        <v>2</v>
      </c>
      <c r="B4" s="7" t="s">
        <v>4</v>
      </c>
      <c r="C4" s="5">
        <v>24900</v>
      </c>
      <c r="D4" s="5">
        <f>C4*12</f>
        <v>298800</v>
      </c>
      <c r="E4" s="7" t="s">
        <v>16</v>
      </c>
      <c r="F4" s="9"/>
    </row>
    <row r="5" spans="1:6" ht="41.25" customHeight="1">
      <c r="A5" s="3">
        <v>3</v>
      </c>
      <c r="B5" s="7" t="s">
        <v>5</v>
      </c>
      <c r="C5" s="5">
        <v>118800</v>
      </c>
      <c r="D5" s="5">
        <f>C5*12</f>
        <v>1425600</v>
      </c>
      <c r="E5" s="7" t="s">
        <v>19</v>
      </c>
      <c r="F5" s="9"/>
    </row>
    <row r="6" spans="1:6" ht="41.25" customHeight="1">
      <c r="A6" s="3">
        <v>4</v>
      </c>
      <c r="B6" s="7" t="s">
        <v>6</v>
      </c>
      <c r="C6" s="5">
        <v>13800</v>
      </c>
      <c r="D6" s="5">
        <f>C6*12</f>
        <v>165600</v>
      </c>
      <c r="E6" s="7" t="s">
        <v>23</v>
      </c>
      <c r="F6" s="9"/>
    </row>
    <row r="7" spans="1:6" ht="41.25" customHeight="1">
      <c r="A7" s="3">
        <v>5</v>
      </c>
      <c r="B7" s="7" t="s">
        <v>9</v>
      </c>
      <c r="C7" s="5"/>
      <c r="D7" s="5">
        <v>126291</v>
      </c>
      <c r="E7" s="7" t="s">
        <v>25</v>
      </c>
      <c r="F7" s="9"/>
    </row>
    <row r="8" spans="1:6" ht="41.25" customHeight="1">
      <c r="A8" s="3">
        <v>6</v>
      </c>
      <c r="B8" s="7" t="s">
        <v>8</v>
      </c>
      <c r="C8" s="5"/>
      <c r="D8" s="5">
        <v>2800</v>
      </c>
      <c r="E8" s="7" t="s">
        <v>26</v>
      </c>
      <c r="F8" s="9"/>
    </row>
    <row r="9" spans="1:6" ht="41.25" customHeight="1">
      <c r="A9" s="3">
        <v>7</v>
      </c>
      <c r="B9" s="7" t="s">
        <v>7</v>
      </c>
      <c r="C9" s="5"/>
      <c r="D9" s="5">
        <v>76362</v>
      </c>
      <c r="E9" s="7" t="s">
        <v>25</v>
      </c>
      <c r="F9" s="9"/>
    </row>
    <row r="10" spans="1:6" ht="41.25" customHeight="1">
      <c r="A10" s="3">
        <v>8</v>
      </c>
      <c r="B10" s="8" t="s">
        <v>10</v>
      </c>
      <c r="C10" s="5"/>
      <c r="D10" s="5">
        <v>100000</v>
      </c>
      <c r="E10" s="7" t="s">
        <v>15</v>
      </c>
      <c r="F10" s="9"/>
    </row>
    <row r="11" spans="1:6" ht="41.25" customHeight="1">
      <c r="A11" s="3">
        <v>9</v>
      </c>
      <c r="B11" s="7" t="s">
        <v>13</v>
      </c>
      <c r="C11" s="5"/>
      <c r="D11" s="5">
        <v>30000</v>
      </c>
      <c r="E11" s="7" t="s">
        <v>14</v>
      </c>
      <c r="F11" s="9"/>
    </row>
    <row r="12" spans="1:6" ht="41.25" customHeight="1">
      <c r="A12" s="3">
        <v>10</v>
      </c>
      <c r="B12" s="7" t="s">
        <v>17</v>
      </c>
      <c r="C12" s="5"/>
      <c r="D12" s="5">
        <v>2000</v>
      </c>
      <c r="E12" s="7" t="s">
        <v>18</v>
      </c>
      <c r="F12" s="9"/>
    </row>
    <row r="13" spans="1:6" ht="41.25" customHeight="1">
      <c r="A13" s="3">
        <v>11</v>
      </c>
      <c r="B13" s="7" t="s">
        <v>11</v>
      </c>
      <c r="C13" s="5"/>
      <c r="D13" s="5">
        <v>25050</v>
      </c>
      <c r="E13" s="7" t="s">
        <v>27</v>
      </c>
      <c r="F13" s="9"/>
    </row>
    <row r="14" spans="1:6" ht="41.25" customHeight="1">
      <c r="A14" s="3">
        <v>12</v>
      </c>
      <c r="B14" s="7" t="s">
        <v>24</v>
      </c>
      <c r="C14" s="5"/>
      <c r="D14" s="5">
        <v>14000</v>
      </c>
      <c r="E14" s="7" t="s">
        <v>28</v>
      </c>
      <c r="F14" s="9"/>
    </row>
    <row r="15" spans="1:6" ht="41.25" customHeight="1">
      <c r="A15" s="13" t="s">
        <v>12</v>
      </c>
      <c r="B15" s="14"/>
      <c r="C15" s="15"/>
      <c r="D15" s="5">
        <f>SUM(D3:D14)</f>
        <v>5604483</v>
      </c>
      <c r="E15" s="4"/>
      <c r="F15" s="9"/>
    </row>
  </sheetData>
  <sheetProtection/>
  <mergeCells count="2">
    <mergeCell ref="A1:E1"/>
    <mergeCell ref="A15:C15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2023-01-18T03:06:10Z</cp:lastPrinted>
  <dcterms:created xsi:type="dcterms:W3CDTF">2016-03-22T16:08:34Z</dcterms:created>
  <dcterms:modified xsi:type="dcterms:W3CDTF">2023-01-18T03:08:05Z</dcterms:modified>
  <cp:category/>
  <cp:version/>
  <cp:contentType/>
  <cp:contentStatus/>
</cp:coreProperties>
</file>