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70" windowHeight="6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<sst xmlns="http://schemas.openxmlformats.org/spreadsheetml/2006/main" count="40" uniqueCount="40">
  <si>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 1.管理費：</t>
  </si>
  <si>
    <t>本月收入………………………………………</t>
  </si>
  <si>
    <t>本月支出………………………………………</t>
  </si>
  <si>
    <t xml:space="preserve">        2.自有車位清潔費：</t>
  </si>
  <si>
    <t xml:space="preserve">        3.汽車位租金：</t>
  </si>
  <si>
    <t xml:space="preserve">        4.機車位租金：</t>
  </si>
  <si>
    <t xml:space="preserve">主委：           監委：           財委：           總幹事：   </t>
  </si>
  <si>
    <t>上月餘額結轉……………………………………………</t>
  </si>
  <si>
    <t>累計結餘……………………………………………</t>
  </si>
  <si>
    <t xml:space="preserve">        5.電視收訊費：</t>
  </si>
  <si>
    <t xml:space="preserve">       2.公用電費：</t>
  </si>
  <si>
    <t xml:space="preserve"> </t>
  </si>
  <si>
    <t xml:space="preserve">       1.保全、清潔員服務費：</t>
  </si>
  <si>
    <t xml:space="preserve">        6.垃圾清潔費：</t>
  </si>
  <si>
    <t xml:space="preserve">       5.事務雜支：</t>
  </si>
  <si>
    <t xml:space="preserve">      4.各月收支憑證放置總幹事辦公室，歡迎各位芳鄰查閱。  </t>
  </si>
  <si>
    <t>附註：1.上屆移交金額：824萬3,093元。</t>
  </si>
  <si>
    <t>民權湖觀萊茵區民國104年2月份各項收支結存統計表</t>
  </si>
  <si>
    <t xml:space="preserve">        7.汽車遙控器押金：</t>
  </si>
  <si>
    <t xml:space="preserve">        8.臨時停車費：</t>
  </si>
  <si>
    <t xml:space="preserve">        9.銀行存款利息：</t>
  </si>
  <si>
    <t xml:space="preserve">       3.公用水費</t>
  </si>
  <si>
    <t xml:space="preserve">       4.電話費：</t>
  </si>
  <si>
    <t xml:space="preserve">       6.春節春聯及保全服務台糖果、瓜子等</t>
  </si>
  <si>
    <t xml:space="preserve">       7.總幹事及保全、清潔員春節慰勞金</t>
  </si>
  <si>
    <t xml:space="preserve">       8.總幹事薪資：</t>
  </si>
  <si>
    <t xml:space="preserve">       9.總幹事年終獎金</t>
  </si>
  <si>
    <t xml:space="preserve">      10.電視收訊費：</t>
  </si>
  <si>
    <t xml:space="preserve">      11.水電保養費：</t>
  </si>
  <si>
    <t xml:space="preserve">      12.更換丁棟蓄水池水位控制浮球1組：</t>
  </si>
  <si>
    <t xml:space="preserve">      13.電梯保養費：</t>
  </si>
  <si>
    <t xml:space="preserve">      14.更換甲棟電梯按鈕3組：</t>
  </si>
  <si>
    <t xml:space="preserve">      15.更換乙棟電梯按鈕2組：</t>
  </si>
  <si>
    <t xml:space="preserve">      16.發電機保養費：</t>
  </si>
  <si>
    <t xml:space="preserve">      17.垃圾清運費：</t>
  </si>
  <si>
    <t xml:space="preserve">      18.園藝維護費：</t>
  </si>
  <si>
    <t xml:space="preserve">      19.清洗社區水塔及蓄水池：</t>
  </si>
  <si>
    <t>本月透支…………………………………………………………</t>
  </si>
  <si>
    <r>
      <t xml:space="preserve">      2.銀行定期存款760萬元</t>
    </r>
    <r>
      <rPr>
        <sz val="16"/>
        <rFont val="新細明體"/>
        <family val="1"/>
      </rPr>
      <t>、</t>
    </r>
    <r>
      <rPr>
        <sz val="16"/>
        <rFont val="標楷體"/>
        <family val="4"/>
      </rPr>
      <t xml:space="preserve">活期存款69萬6,871元、櫃存現金2萬元。   </t>
    </r>
  </si>
  <si>
    <t xml:space="preserve">      3.銀行託收支票19張,合計6萬6,770元。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</si>
</sst>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</numFmts>
  <fonts count="28">
    <font>
      <sz val="12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u val="doubleAccounting"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8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32" sqref="A32"/>
    </sheetView>
  </sheetViews>
  <sheetFormatPr defaultColWidth="9.00390625" defaultRowHeight="16.5"/>
  <cols>
    <col min="1" max="1" width="57.75390625" style="14" customWidth="1"/>
    <col min="2" max="2" width="16.00390625" style="14" customWidth="1"/>
    <col min="3" max="3" width="16.875" style="14" customWidth="1"/>
    <col min="4" max="4" width="18.25390625" style="14" customWidth="1"/>
    <col min="5" max="16384" width="9.00390625" style="14" customWidth="1"/>
  </cols>
  <sheetData>
    <row r="1" spans="1:4" ht="29.25" customHeight="1">
      <c r="A1" s="21" t="s">
        <v>17</v>
      </c>
      <c r="B1" s="21"/>
      <c r="C1" s="21"/>
      <c r="D1" s="21"/>
    </row>
    <row r="2" spans="1:4" ht="25.5">
      <c r="A2" s="1" t="s">
        <v>7</v>
      </c>
      <c r="B2" s="4"/>
      <c r="C2" s="4"/>
      <c r="D2" s="8">
        <v>8417170</v>
      </c>
    </row>
    <row r="3" spans="1:4" ht="21">
      <c r="A3" s="10" t="s">
        <v>1</v>
      </c>
      <c r="B3" s="4"/>
      <c r="C3" s="7">
        <f>SUM(B4:B12)</f>
        <v>396587</v>
      </c>
      <c r="D3" s="4" t="s">
        <v>11</v>
      </c>
    </row>
    <row r="4" spans="1:4" ht="19.5">
      <c r="A4" s="17" t="s">
        <v>0</v>
      </c>
      <c r="B4" s="4">
        <v>237540</v>
      </c>
      <c r="C4" s="4"/>
      <c r="D4" s="4"/>
    </row>
    <row r="5" spans="1:4" ht="19.5">
      <c r="A5" s="18" t="s">
        <v>3</v>
      </c>
      <c r="B5" s="4">
        <v>20400</v>
      </c>
      <c r="C5" s="4"/>
      <c r="D5" s="4"/>
    </row>
    <row r="6" spans="1:4" ht="19.5">
      <c r="A6" s="15" t="s">
        <v>4</v>
      </c>
      <c r="B6" s="4">
        <v>76500</v>
      </c>
      <c r="C6" s="19"/>
      <c r="D6" s="4"/>
    </row>
    <row r="7" spans="1:4" ht="19.5">
      <c r="A7" s="15" t="s">
        <v>5</v>
      </c>
      <c r="B7" s="4">
        <v>14000</v>
      </c>
      <c r="C7" s="4"/>
      <c r="D7" s="4"/>
    </row>
    <row r="8" spans="1:4" ht="19.5">
      <c r="A8" s="15" t="s">
        <v>9</v>
      </c>
      <c r="B8" s="4">
        <v>36400</v>
      </c>
      <c r="C8" s="4"/>
      <c r="D8" s="4"/>
    </row>
    <row r="9" spans="1:4" ht="19.5">
      <c r="A9" s="17" t="s">
        <v>13</v>
      </c>
      <c r="B9" s="4">
        <v>100</v>
      </c>
      <c r="C9" s="4"/>
      <c r="D9" s="4"/>
    </row>
    <row r="10" spans="1:4" ht="19.5">
      <c r="A10" s="17" t="s">
        <v>18</v>
      </c>
      <c r="B10" s="4">
        <v>1000</v>
      </c>
      <c r="C10" s="4"/>
      <c r="D10" s="4"/>
    </row>
    <row r="11" spans="1:4" ht="19.5">
      <c r="A11" s="15" t="s">
        <v>19</v>
      </c>
      <c r="B11" s="5">
        <v>1665</v>
      </c>
      <c r="C11" s="4"/>
      <c r="D11" s="4"/>
    </row>
    <row r="12" spans="1:4" ht="19.5">
      <c r="A12" s="15" t="s">
        <v>20</v>
      </c>
      <c r="B12" s="5">
        <v>8982</v>
      </c>
      <c r="C12" s="4"/>
      <c r="D12" s="4"/>
    </row>
    <row r="13" spans="1:4" ht="26.25" customHeight="1">
      <c r="A13" s="10" t="s">
        <v>2</v>
      </c>
      <c r="B13" s="4"/>
      <c r="C13" s="7">
        <f>SUM(B14:B32)</f>
        <v>430116</v>
      </c>
      <c r="D13" s="4"/>
    </row>
    <row r="14" spans="1:4" ht="19.5">
      <c r="A14" s="16" t="s">
        <v>12</v>
      </c>
      <c r="B14" s="4">
        <v>218000</v>
      </c>
      <c r="C14" s="4"/>
      <c r="D14" s="4"/>
    </row>
    <row r="15" spans="1:4" ht="19.5">
      <c r="A15" s="16" t="s">
        <v>10</v>
      </c>
      <c r="B15" s="4">
        <v>9076</v>
      </c>
      <c r="C15" s="4"/>
      <c r="D15" s="4"/>
    </row>
    <row r="16" spans="1:4" ht="19.5">
      <c r="A16" s="16" t="s">
        <v>21</v>
      </c>
      <c r="B16" s="4">
        <v>2213</v>
      </c>
      <c r="C16" s="4"/>
      <c r="D16" s="4"/>
    </row>
    <row r="17" spans="1:4" ht="19.5">
      <c r="A17" s="16" t="s">
        <v>22</v>
      </c>
      <c r="B17" s="4">
        <v>344</v>
      </c>
      <c r="C17" s="4"/>
      <c r="D17" s="4"/>
    </row>
    <row r="18" spans="1:4" ht="19.5">
      <c r="A18" s="16" t="s">
        <v>14</v>
      </c>
      <c r="B18" s="4">
        <v>725</v>
      </c>
      <c r="C18" s="4"/>
      <c r="D18" s="4"/>
    </row>
    <row r="19" spans="1:4" ht="19.5">
      <c r="A19" s="22" t="s">
        <v>23</v>
      </c>
      <c r="B19" s="4">
        <v>2780</v>
      </c>
      <c r="C19" s="4"/>
      <c r="D19" s="4"/>
    </row>
    <row r="20" spans="1:4" ht="19.5">
      <c r="A20" s="22" t="s">
        <v>24</v>
      </c>
      <c r="B20" s="4">
        <v>8400</v>
      </c>
      <c r="C20" s="4"/>
      <c r="D20" s="4"/>
    </row>
    <row r="21" spans="1:4" ht="19.5">
      <c r="A21" s="23" t="s">
        <v>25</v>
      </c>
      <c r="B21" s="4">
        <v>31800</v>
      </c>
      <c r="C21" s="4"/>
      <c r="D21" s="4"/>
    </row>
    <row r="22" spans="1:4" ht="19.5">
      <c r="A22" s="22" t="s">
        <v>26</v>
      </c>
      <c r="B22" s="4">
        <v>30000</v>
      </c>
      <c r="C22" s="4"/>
      <c r="D22" s="4"/>
    </row>
    <row r="23" spans="1:5" ht="19.5">
      <c r="A23" s="23" t="s">
        <v>27</v>
      </c>
      <c r="B23" s="4">
        <v>62370</v>
      </c>
      <c r="C23" s="4"/>
      <c r="D23" s="4"/>
      <c r="E23" s="16"/>
    </row>
    <row r="24" spans="1:4" ht="19.5">
      <c r="A24" s="16" t="s">
        <v>28</v>
      </c>
      <c r="B24" s="4">
        <v>5500</v>
      </c>
      <c r="C24" s="4"/>
      <c r="D24" s="4"/>
    </row>
    <row r="25" spans="1:4" ht="19.5">
      <c r="A25" s="16" t="s">
        <v>29</v>
      </c>
      <c r="B25" s="4">
        <v>2600</v>
      </c>
      <c r="C25" s="4"/>
      <c r="D25" s="4"/>
    </row>
    <row r="26" spans="1:4" ht="19.5">
      <c r="A26" s="16" t="s">
        <v>30</v>
      </c>
      <c r="B26" s="4">
        <v>16500</v>
      </c>
      <c r="C26" s="4"/>
      <c r="D26" s="4"/>
    </row>
    <row r="27" spans="1:5" ht="19.5">
      <c r="A27" s="16" t="s">
        <v>31</v>
      </c>
      <c r="B27" s="4">
        <v>2205</v>
      </c>
      <c r="C27" s="4"/>
      <c r="D27" s="4"/>
      <c r="E27" s="13"/>
    </row>
    <row r="28" spans="1:5" ht="19.5">
      <c r="A28" s="16" t="s">
        <v>32</v>
      </c>
      <c r="B28" s="4">
        <v>1418</v>
      </c>
      <c r="C28" s="4"/>
      <c r="D28" s="4"/>
      <c r="E28" s="13"/>
    </row>
    <row r="29" spans="1:4" ht="19.5">
      <c r="A29" s="16" t="s">
        <v>33</v>
      </c>
      <c r="B29" s="4">
        <v>1500</v>
      </c>
      <c r="C29" s="4"/>
      <c r="D29" s="4"/>
    </row>
    <row r="30" spans="1:4" ht="19.5">
      <c r="A30" s="16" t="s">
        <v>34</v>
      </c>
      <c r="B30" s="4">
        <v>20685</v>
      </c>
      <c r="C30" s="4"/>
      <c r="D30" s="4"/>
    </row>
    <row r="31" spans="1:4" ht="19.5">
      <c r="A31" s="16" t="s">
        <v>35</v>
      </c>
      <c r="B31" s="5">
        <v>4000</v>
      </c>
      <c r="C31" s="4"/>
      <c r="D31" s="4"/>
    </row>
    <row r="32" spans="1:4" ht="19.5">
      <c r="A32" s="16" t="s">
        <v>36</v>
      </c>
      <c r="B32" s="5">
        <v>10000</v>
      </c>
      <c r="C32" s="4"/>
      <c r="D32" s="4"/>
    </row>
    <row r="33" spans="1:4" ht="27" customHeight="1">
      <c r="A33" s="10" t="s">
        <v>37</v>
      </c>
      <c r="B33" s="4"/>
      <c r="C33" s="4"/>
      <c r="D33" s="9">
        <f>C3-C13</f>
        <v>-33529</v>
      </c>
    </row>
    <row r="34" spans="1:4" ht="30.75" customHeight="1">
      <c r="A34" s="11" t="s">
        <v>8</v>
      </c>
      <c r="B34" s="4"/>
      <c r="C34" s="4"/>
      <c r="D34" s="6">
        <f>D2+D33</f>
        <v>8383641</v>
      </c>
    </row>
    <row r="35" spans="1:4" ht="22.5" customHeight="1">
      <c r="A35" s="20" t="s">
        <v>16</v>
      </c>
      <c r="B35" s="20"/>
      <c r="C35" s="20"/>
      <c r="D35" s="20"/>
    </row>
    <row r="36" spans="1:4" ht="22.5" customHeight="1">
      <c r="A36" s="20" t="s">
        <v>38</v>
      </c>
      <c r="B36" s="20"/>
      <c r="C36" s="20"/>
      <c r="D36" s="20"/>
    </row>
    <row r="37" spans="1:4" ht="22.5" customHeight="1">
      <c r="A37" s="20" t="s">
        <v>39</v>
      </c>
      <c r="B37" s="20"/>
      <c r="C37" s="20"/>
      <c r="D37" s="20"/>
    </row>
    <row r="38" spans="1:4" ht="22.5" customHeight="1">
      <c r="A38" s="20" t="s">
        <v>15</v>
      </c>
      <c r="B38" s="20"/>
      <c r="C38" s="20"/>
      <c r="D38" s="20"/>
    </row>
    <row r="39" spans="1:4" ht="129.75" customHeight="1">
      <c r="A39" s="20" t="s">
        <v>6</v>
      </c>
      <c r="B39" s="20"/>
      <c r="C39" s="20"/>
      <c r="D39" s="20"/>
    </row>
    <row r="40" spans="1:4" ht="19.5" customHeight="1">
      <c r="A40" s="12"/>
      <c r="B40" s="3"/>
      <c r="C40" s="3"/>
      <c r="D40" s="3"/>
    </row>
    <row r="41" ht="19.5">
      <c r="A41" s="2"/>
    </row>
    <row r="42" ht="19.5">
      <c r="A42" s="2"/>
    </row>
    <row r="43" ht="19.5">
      <c r="A43" s="2"/>
    </row>
    <row r="44" ht="19.5">
      <c r="A44" s="2"/>
    </row>
  </sheetData>
  <sheetProtection/>
  <mergeCells count="6">
    <mergeCell ref="A39:D39"/>
    <mergeCell ref="A1:D1"/>
    <mergeCell ref="A35:D35"/>
    <mergeCell ref="A38:D38"/>
    <mergeCell ref="A36:D36"/>
    <mergeCell ref="A37:D37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Customer</cp:lastModifiedBy>
  <cp:lastPrinted>2015-02-06T06:23:33Z</cp:lastPrinted>
  <dcterms:created xsi:type="dcterms:W3CDTF">2000-11-05T03:00:52Z</dcterms:created>
  <dcterms:modified xsi:type="dcterms:W3CDTF">2015-03-06T08:13:25Z</dcterms:modified>
  <cp:category/>
  <cp:version/>
  <cp:contentType/>
  <cp:contentStatus/>
</cp:coreProperties>
</file>